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beloff\Desktop\New website\forms\"/>
    </mc:Choice>
  </mc:AlternateContent>
  <xr:revisionPtr revIDLastSave="0" documentId="8_{CC7C398F-3A6B-4941-A2E2-0FD837069EC7}" xr6:coauthVersionLast="46" xr6:coauthVersionMax="46" xr10:uidLastSave="{00000000-0000-0000-0000-000000000000}"/>
  <bookViews>
    <workbookView xWindow="3720" yWindow="1755" windowWidth="21735" windowHeight="1314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E31" i="1" s="1"/>
  <c r="E37" i="1" s="1"/>
  <c r="E35" i="1"/>
  <c r="B35" i="1"/>
  <c r="E30" i="1" s="1"/>
  <c r="E36" i="1" s="1"/>
  <c r="B32" i="1"/>
  <c r="B19" i="1"/>
  <c r="E14" i="1" s="1"/>
  <c r="E20" i="1" s="1"/>
  <c r="E18" i="1"/>
  <c r="B18" i="1"/>
  <c r="E13" i="1" s="1"/>
  <c r="E19" i="1" s="1"/>
  <c r="B15" i="1"/>
  <c r="E32" i="1" l="1"/>
  <c r="E15" i="1"/>
  <c r="E21" i="1" l="1"/>
  <c r="F21" i="1" s="1"/>
  <c r="E38" i="1"/>
  <c r="F38" i="1" s="1"/>
</calcChain>
</file>

<file path=xl/sharedStrings.xml><?xml version="1.0" encoding="utf-8"?>
<sst xmlns="http://schemas.openxmlformats.org/spreadsheetml/2006/main" count="44" uniqueCount="27">
  <si>
    <r>
      <t xml:space="preserve">CALCULATE:  ENTIRE AMOUNT (including Tax and Tip) OF A </t>
    </r>
    <r>
      <rPr>
        <b/>
        <i/>
        <sz val="12"/>
        <color theme="1"/>
        <rFont val="Calibri"/>
        <family val="2"/>
        <scheme val="minor"/>
      </rPr>
      <t xml:space="preserve">NON-REIMBURSABLE </t>
    </r>
  </si>
  <si>
    <t>FILL IN YELLOW HIGHLIGHTED FIELDS</t>
  </si>
  <si>
    <t xml:space="preserve">TOTAL RECEIPT AMOUNT </t>
  </si>
  <si>
    <t>Amount without Tax and Tip</t>
  </si>
  <si>
    <t>Total Tip (enter 0 if none)</t>
  </si>
  <si>
    <t>Applicable Tip</t>
  </si>
  <si>
    <t>Applicable Tax</t>
  </si>
  <si>
    <t>Total Receipt Amount</t>
  </si>
  <si>
    <t>Reimbursable Total</t>
  </si>
  <si>
    <t>CALCULATION - Do Not Touch</t>
  </si>
  <si>
    <t>Non Reimbursable Portion</t>
  </si>
  <si>
    <t>Tip Rate</t>
  </si>
  <si>
    <t>Tax Rate</t>
  </si>
  <si>
    <t>Non Reimbursable Total</t>
  </si>
  <si>
    <r>
      <t xml:space="preserve">CALCULATE:  ENTIRE AMOUNT(including Tax and Tip) OF </t>
    </r>
    <r>
      <rPr>
        <b/>
        <i/>
        <sz val="12"/>
        <color theme="1"/>
        <rFont val="Calibri"/>
        <family val="2"/>
        <scheme val="minor"/>
      </rPr>
      <t xml:space="preserve">ALCOHOL </t>
    </r>
    <r>
      <rPr>
        <i/>
        <sz val="12"/>
        <color theme="1"/>
        <rFont val="Calibri"/>
        <family val="2"/>
        <scheme val="minor"/>
      </rPr>
      <t>PORTION OF BILL</t>
    </r>
  </si>
  <si>
    <t>TOTAL RECEIPT AMOUNT</t>
  </si>
  <si>
    <t>Amount</t>
  </si>
  <si>
    <t>Food Total</t>
  </si>
  <si>
    <t>Alcohol (without tax and tip)</t>
  </si>
  <si>
    <t>Alcohol Total</t>
  </si>
  <si>
    <t xml:space="preserve">Total Tax </t>
  </si>
  <si>
    <t xml:space="preserve">Reimbursable Expense </t>
  </si>
  <si>
    <t xml:space="preserve">Food </t>
  </si>
  <si>
    <t>Calculating the tax and tip portion of an itemized expense can be confusing.</t>
  </si>
  <si>
    <t xml:space="preserve">     - Select one of the options below.</t>
  </si>
  <si>
    <t xml:space="preserve">     - Fill in the yellow highlighted fields from your receipt.</t>
  </si>
  <si>
    <r>
      <t xml:space="preserve">     - Use the amounts in </t>
    </r>
    <r>
      <rPr>
        <i/>
        <sz val="14"/>
        <color rgb="FFFF0000"/>
        <rFont val="Calibri"/>
        <family val="2"/>
        <scheme val="minor"/>
      </rPr>
      <t>RED</t>
    </r>
    <r>
      <rPr>
        <i/>
        <sz val="14"/>
        <color theme="1"/>
        <rFont val="Calibri"/>
        <family val="2"/>
        <scheme val="minor"/>
      </rPr>
      <t xml:space="preserve"> to enter the expense into Concur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</si>
</sst>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6" xfId="0" applyFill="1" applyBorder="1"/>
    <xf numFmtId="0" fontId="0" fillId="3" borderId="0" xfId="0" applyFill="1" applyBorder="1"/>
    <xf numFmtId="0" fontId="0" fillId="4" borderId="0" xfId="0" applyFill="1" applyBorder="1"/>
    <xf numFmtId="44" fontId="0" fillId="5" borderId="0" xfId="1" applyFont="1" applyFill="1" applyBorder="1"/>
    <xf numFmtId="44" fontId="0" fillId="0" borderId="0" xfId="0" applyNumberFormat="1"/>
    <xf numFmtId="0" fontId="2" fillId="0" borderId="0" xfId="0" applyFont="1" applyFill="1" applyBorder="1" applyAlignment="1">
      <alignment horizontal="center"/>
    </xf>
    <xf numFmtId="44" fontId="2" fillId="0" borderId="0" xfId="0" applyNumberFormat="1" applyFont="1" applyBorder="1"/>
    <xf numFmtId="0" fontId="3" fillId="6" borderId="6" xfId="0" applyFont="1" applyFill="1" applyBorder="1" applyAlignment="1"/>
    <xf numFmtId="0" fontId="3" fillId="6" borderId="0" xfId="0" applyFont="1" applyFill="1" applyBorder="1"/>
    <xf numFmtId="0" fontId="3" fillId="6" borderId="6" xfId="0" applyFont="1" applyFill="1" applyBorder="1"/>
    <xf numFmtId="164" fontId="3" fillId="6" borderId="0" xfId="2" applyNumberFormat="1" applyFont="1" applyFill="1" applyBorder="1" applyAlignment="1">
      <alignment horizontal="center"/>
    </xf>
    <xf numFmtId="44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2" fillId="0" borderId="9" xfId="0" applyFont="1" applyBorder="1" applyAlignment="1">
      <alignment horizontal="center"/>
    </xf>
    <xf numFmtId="44" fontId="2" fillId="0" borderId="9" xfId="0" applyNumberFormat="1" applyFont="1" applyBorder="1"/>
    <xf numFmtId="44" fontId="0" fillId="0" borderId="10" xfId="0" applyNumberFormat="1" applyBorder="1"/>
    <xf numFmtId="0" fontId="0" fillId="4" borderId="6" xfId="0" applyFill="1" applyBorder="1"/>
    <xf numFmtId="9" fontId="3" fillId="6" borderId="0" xfId="2" applyFont="1" applyFill="1" applyBorder="1" applyAlignment="1">
      <alignment horizontal="center"/>
    </xf>
    <xf numFmtId="0" fontId="2" fillId="0" borderId="6" xfId="0" applyFont="1" applyBorder="1"/>
    <xf numFmtId="44" fontId="2" fillId="5" borderId="0" xfId="0" applyNumberFormat="1" applyFont="1" applyFill="1" applyBorder="1"/>
    <xf numFmtId="0" fontId="6" fillId="0" borderId="0" xfId="0" applyFont="1"/>
    <xf numFmtId="0" fontId="7" fillId="0" borderId="0" xfId="0" applyFont="1"/>
    <xf numFmtId="44" fontId="0" fillId="2" borderId="11" xfId="1" applyFont="1" applyFill="1" applyBorder="1" applyProtection="1">
      <protection locked="0"/>
    </xf>
    <xf numFmtId="44" fontId="0" fillId="2" borderId="12" xfId="1" applyFon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topLeftCell="A7" workbookViewId="0">
      <selection activeCell="B30" sqref="B30"/>
    </sheetView>
  </sheetViews>
  <sheetFormatPr defaultRowHeight="15" x14ac:dyDescent="0.25"/>
  <cols>
    <col min="1" max="1" width="31" customWidth="1"/>
    <col min="2" max="2" width="10.5703125" bestFit="1" customWidth="1"/>
    <col min="3" max="3" width="6.28515625" customWidth="1"/>
    <col min="4" max="4" width="39.85546875" bestFit="1" customWidth="1"/>
    <col min="5" max="5" width="10.5703125" bestFit="1" customWidth="1"/>
    <col min="7" max="7" width="25.5703125" bestFit="1" customWidth="1"/>
  </cols>
  <sheetData>
    <row r="1" spans="1:8" ht="18" x14ac:dyDescent="0.35">
      <c r="A1" s="30" t="s">
        <v>23</v>
      </c>
      <c r="B1" s="31"/>
      <c r="C1" s="31"/>
      <c r="D1" s="31"/>
    </row>
    <row r="2" spans="1:8" ht="18" x14ac:dyDescent="0.35">
      <c r="A2" s="30" t="s">
        <v>24</v>
      </c>
      <c r="B2" s="31"/>
      <c r="C2" s="31"/>
      <c r="D2" s="31"/>
    </row>
    <row r="3" spans="1:8" ht="18" x14ac:dyDescent="0.35">
      <c r="A3" s="30" t="s">
        <v>25</v>
      </c>
    </row>
    <row r="4" spans="1:8" ht="18" x14ac:dyDescent="0.35">
      <c r="A4" s="30" t="s">
        <v>26</v>
      </c>
      <c r="B4" s="31"/>
      <c r="C4" s="31"/>
      <c r="D4" s="31"/>
    </row>
    <row r="5" spans="1:8" ht="18" x14ac:dyDescent="0.35">
      <c r="A5" s="30"/>
      <c r="B5" s="31"/>
      <c r="C5" s="31"/>
      <c r="D5" s="31"/>
    </row>
    <row r="6" spans="1:8" thickBot="1" x14ac:dyDescent="0.35"/>
    <row r="7" spans="1:8" ht="16.149999999999999" thickBot="1" x14ac:dyDescent="0.35">
      <c r="A7" s="1" t="s">
        <v>0</v>
      </c>
      <c r="B7" s="2"/>
      <c r="C7" s="2"/>
      <c r="D7" s="3"/>
      <c r="E7" s="4"/>
      <c r="F7" s="5"/>
    </row>
    <row r="8" spans="1:8" ht="14.45" x14ac:dyDescent="0.3">
      <c r="A8" s="6"/>
      <c r="B8" s="7"/>
      <c r="C8" s="7"/>
      <c r="D8" s="7"/>
      <c r="E8" s="7"/>
      <c r="F8" s="8"/>
    </row>
    <row r="9" spans="1:8" ht="14.45" x14ac:dyDescent="0.3">
      <c r="A9" s="34" t="s">
        <v>1</v>
      </c>
      <c r="B9" s="35"/>
      <c r="C9" s="35"/>
      <c r="D9" s="35"/>
      <c r="E9" s="7"/>
      <c r="F9" s="8"/>
    </row>
    <row r="10" spans="1:8" ht="14.45" x14ac:dyDescent="0.3">
      <c r="A10" s="6"/>
      <c r="B10" s="7"/>
      <c r="C10" s="7"/>
      <c r="D10" s="7"/>
      <c r="E10" s="7"/>
      <c r="F10" s="8"/>
    </row>
    <row r="11" spans="1:8" ht="14.45" x14ac:dyDescent="0.3">
      <c r="A11" s="9" t="s">
        <v>2</v>
      </c>
      <c r="B11" s="10"/>
      <c r="C11" s="7"/>
      <c r="D11" s="11" t="s">
        <v>21</v>
      </c>
      <c r="E11" s="7"/>
      <c r="F11" s="8"/>
    </row>
    <row r="12" spans="1:8" ht="14.45" x14ac:dyDescent="0.3">
      <c r="A12" s="6" t="s">
        <v>3</v>
      </c>
      <c r="B12" s="32"/>
      <c r="C12" s="7"/>
      <c r="D12" s="7" t="s">
        <v>3</v>
      </c>
      <c r="E12" s="32"/>
      <c r="F12" s="8"/>
    </row>
    <row r="13" spans="1:8" ht="14.45" x14ac:dyDescent="0.3">
      <c r="A13" s="6" t="s">
        <v>20</v>
      </c>
      <c r="B13" s="33"/>
      <c r="C13" s="7"/>
      <c r="D13" s="7" t="s">
        <v>6</v>
      </c>
      <c r="E13" s="12" t="e">
        <f>E12*B18</f>
        <v>#DIV/0!</v>
      </c>
      <c r="F13" s="8"/>
      <c r="H13" s="13"/>
    </row>
    <row r="14" spans="1:8" ht="14.45" x14ac:dyDescent="0.3">
      <c r="A14" s="6" t="s">
        <v>4</v>
      </c>
      <c r="B14" s="33"/>
      <c r="C14" s="7"/>
      <c r="D14" s="7" t="s">
        <v>5</v>
      </c>
      <c r="E14" s="12" t="e">
        <f>E12*B19</f>
        <v>#DIV/0!</v>
      </c>
      <c r="F14" s="8"/>
    </row>
    <row r="15" spans="1:8" ht="14.45" x14ac:dyDescent="0.3">
      <c r="A15" s="28" t="s">
        <v>7</v>
      </c>
      <c r="B15" s="29">
        <f>+B12+B13+B14</f>
        <v>0</v>
      </c>
      <c r="C15" s="7"/>
      <c r="D15" s="14" t="s">
        <v>8</v>
      </c>
      <c r="E15" s="15" t="e">
        <f>+E12+E13+E14</f>
        <v>#DIV/0!</v>
      </c>
      <c r="F15" s="8"/>
    </row>
    <row r="16" spans="1:8" ht="14.45" x14ac:dyDescent="0.3">
      <c r="A16" s="6"/>
      <c r="B16" s="7"/>
      <c r="C16" s="7"/>
      <c r="D16" s="7"/>
      <c r="E16" s="7"/>
      <c r="F16" s="8"/>
    </row>
    <row r="17" spans="1:10" ht="14.45" x14ac:dyDescent="0.3">
      <c r="A17" s="16" t="s">
        <v>9</v>
      </c>
      <c r="B17" s="17"/>
      <c r="C17" s="7"/>
      <c r="D17" s="11" t="s">
        <v>10</v>
      </c>
      <c r="E17" s="7"/>
      <c r="F17" s="8"/>
    </row>
    <row r="18" spans="1:10" ht="14.45" x14ac:dyDescent="0.3">
      <c r="A18" s="18" t="s">
        <v>12</v>
      </c>
      <c r="B18" s="19" t="e">
        <f>B13/B12</f>
        <v>#DIV/0!</v>
      </c>
      <c r="C18" s="7"/>
      <c r="D18" s="7" t="s">
        <v>3</v>
      </c>
      <c r="E18" s="12">
        <f>B12-E12</f>
        <v>0</v>
      </c>
      <c r="F18" s="8"/>
    </row>
    <row r="19" spans="1:10" ht="14.45" x14ac:dyDescent="0.3">
      <c r="A19" s="18" t="s">
        <v>11</v>
      </c>
      <c r="B19" s="19" t="e">
        <f>B14/B12</f>
        <v>#DIV/0!</v>
      </c>
      <c r="C19" s="7"/>
      <c r="D19" s="7" t="s">
        <v>6</v>
      </c>
      <c r="E19" s="12" t="e">
        <f>B13-E13</f>
        <v>#DIV/0!</v>
      </c>
      <c r="F19" s="8"/>
    </row>
    <row r="20" spans="1:10" ht="14.45" x14ac:dyDescent="0.3">
      <c r="A20" s="6"/>
      <c r="B20" s="20"/>
      <c r="C20" s="7"/>
      <c r="D20" s="7" t="s">
        <v>5</v>
      </c>
      <c r="E20" s="12" t="e">
        <f>B14-E14</f>
        <v>#DIV/0!</v>
      </c>
      <c r="F20" s="8"/>
    </row>
    <row r="21" spans="1:10" thickBot="1" x14ac:dyDescent="0.35">
      <c r="A21" s="21"/>
      <c r="B21" s="22"/>
      <c r="C21" s="22"/>
      <c r="D21" s="23" t="s">
        <v>13</v>
      </c>
      <c r="E21" s="24" t="e">
        <f>+B15-E15</f>
        <v>#DIV/0!</v>
      </c>
      <c r="F21" s="25" t="e">
        <f>B15-E15-E21</f>
        <v>#DIV/0!</v>
      </c>
    </row>
    <row r="23" spans="1:10" ht="15.75" thickBot="1" x14ac:dyDescent="0.3"/>
    <row r="24" spans="1:10" ht="16.5" thickBot="1" x14ac:dyDescent="0.3">
      <c r="A24" s="1" t="s">
        <v>14</v>
      </c>
      <c r="B24" s="2"/>
      <c r="C24" s="2"/>
      <c r="D24" s="3"/>
      <c r="E24" s="4"/>
      <c r="F24" s="5"/>
    </row>
    <row r="25" spans="1:10" x14ac:dyDescent="0.25">
      <c r="A25" s="6"/>
      <c r="B25" s="7"/>
      <c r="C25" s="7"/>
      <c r="D25" s="7"/>
      <c r="E25" s="7"/>
      <c r="F25" s="8"/>
    </row>
    <row r="26" spans="1:10" x14ac:dyDescent="0.25">
      <c r="A26" s="34" t="s">
        <v>1</v>
      </c>
      <c r="B26" s="35"/>
      <c r="C26" s="35"/>
      <c r="D26" s="35"/>
      <c r="E26" s="7"/>
      <c r="F26" s="8"/>
    </row>
    <row r="27" spans="1:10" x14ac:dyDescent="0.25">
      <c r="A27" s="6"/>
      <c r="B27" s="7"/>
      <c r="C27" s="7"/>
      <c r="D27" s="7"/>
      <c r="E27" s="7"/>
      <c r="F27" s="8"/>
    </row>
    <row r="28" spans="1:10" x14ac:dyDescent="0.25">
      <c r="A28" s="26" t="s">
        <v>15</v>
      </c>
      <c r="B28" s="7"/>
      <c r="C28" s="7"/>
      <c r="D28" s="11" t="s">
        <v>22</v>
      </c>
      <c r="E28" s="7"/>
      <c r="F28" s="8"/>
    </row>
    <row r="29" spans="1:10" x14ac:dyDescent="0.25">
      <c r="A29" s="6" t="s">
        <v>3</v>
      </c>
      <c r="B29" s="32">
        <v>188</v>
      </c>
      <c r="C29" s="7"/>
      <c r="D29" s="7" t="s">
        <v>3</v>
      </c>
      <c r="E29" s="32">
        <v>123</v>
      </c>
      <c r="F29" s="8"/>
    </row>
    <row r="30" spans="1:10" x14ac:dyDescent="0.25">
      <c r="A30" s="6" t="s">
        <v>20</v>
      </c>
      <c r="B30" s="33">
        <v>16.68</v>
      </c>
      <c r="C30" s="7"/>
      <c r="D30" s="7" t="s">
        <v>6</v>
      </c>
      <c r="E30" s="12">
        <f>E29*B35</f>
        <v>10.912978723404255</v>
      </c>
      <c r="F30" s="8"/>
      <c r="J30" s="13"/>
    </row>
    <row r="31" spans="1:10" x14ac:dyDescent="0.25">
      <c r="A31" s="6" t="s">
        <v>4</v>
      </c>
      <c r="B31" s="33">
        <v>38</v>
      </c>
      <c r="C31" s="7"/>
      <c r="D31" s="7" t="s">
        <v>5</v>
      </c>
      <c r="E31" s="12">
        <f>E29*B36</f>
        <v>24.861702127659573</v>
      </c>
      <c r="F31" s="8"/>
    </row>
    <row r="32" spans="1:10" x14ac:dyDescent="0.25">
      <c r="A32" s="28" t="s">
        <v>7</v>
      </c>
      <c r="B32" s="29">
        <f>+B29+B30+B31</f>
        <v>242.68</v>
      </c>
      <c r="C32" s="7"/>
      <c r="D32" s="14" t="s">
        <v>17</v>
      </c>
      <c r="E32" s="15">
        <f>+E29+E30+E31</f>
        <v>158.77468085106383</v>
      </c>
      <c r="F32" s="8"/>
    </row>
    <row r="33" spans="1:6" x14ac:dyDescent="0.25">
      <c r="A33" s="6"/>
      <c r="B33" s="7"/>
      <c r="C33" s="7"/>
      <c r="D33" s="7"/>
      <c r="E33" s="7"/>
      <c r="F33" s="8"/>
    </row>
    <row r="34" spans="1:6" x14ac:dyDescent="0.25">
      <c r="A34" s="16" t="s">
        <v>9</v>
      </c>
      <c r="B34" s="17"/>
      <c r="C34" s="7"/>
      <c r="D34" s="11" t="s">
        <v>18</v>
      </c>
      <c r="E34" s="7"/>
      <c r="F34" s="8"/>
    </row>
    <row r="35" spans="1:6" x14ac:dyDescent="0.25">
      <c r="A35" s="18" t="s">
        <v>12</v>
      </c>
      <c r="B35" s="27">
        <f>B30/B29</f>
        <v>8.8723404255319147E-2</v>
      </c>
      <c r="C35" s="7"/>
      <c r="D35" s="7" t="s">
        <v>16</v>
      </c>
      <c r="E35" s="12">
        <f>B29-E29</f>
        <v>65</v>
      </c>
      <c r="F35" s="8"/>
    </row>
    <row r="36" spans="1:6" x14ac:dyDescent="0.25">
      <c r="A36" s="18" t="s">
        <v>11</v>
      </c>
      <c r="B36" s="27">
        <f>B31/B29</f>
        <v>0.20212765957446807</v>
      </c>
      <c r="C36" s="7"/>
      <c r="D36" s="7" t="s">
        <v>6</v>
      </c>
      <c r="E36" s="12">
        <f>B30-E30</f>
        <v>5.7670212765957451</v>
      </c>
      <c r="F36" s="8"/>
    </row>
    <row r="37" spans="1:6" x14ac:dyDescent="0.25">
      <c r="A37" s="6"/>
      <c r="B37" s="20"/>
      <c r="C37" s="7"/>
      <c r="D37" s="7" t="s">
        <v>5</v>
      </c>
      <c r="E37" s="12">
        <f>B31-E31</f>
        <v>13.138297872340427</v>
      </c>
      <c r="F37" s="8"/>
    </row>
    <row r="38" spans="1:6" ht="15.75" thickBot="1" x14ac:dyDescent="0.3">
      <c r="A38" s="21"/>
      <c r="B38" s="22"/>
      <c r="C38" s="22"/>
      <c r="D38" s="23" t="s">
        <v>19</v>
      </c>
      <c r="E38" s="24">
        <f>+B32-E32</f>
        <v>83.905319148936172</v>
      </c>
      <c r="F38" s="25">
        <f>B32-E32-E38</f>
        <v>0</v>
      </c>
    </row>
  </sheetData>
  <sheetProtection password="DBB9" sheet="1" objects="1" scenarios="1" selectLockedCells="1"/>
  <mergeCells count="2">
    <mergeCell ref="A9:D9"/>
    <mergeCell ref="A26:D26"/>
  </mergeCells>
  <pageMargins left="0.7" right="0.7" top="0.75" bottom="0.75" header="0.3" footer="0.3"/>
  <pageSetup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University of Pennsylvania Business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Werbeloff, Marina D</cp:lastModifiedBy>
  <cp:lastPrinted>2018-02-27T16:47:30Z</cp:lastPrinted>
  <dcterms:created xsi:type="dcterms:W3CDTF">2015-05-28T12:41:40Z</dcterms:created>
  <dcterms:modified xsi:type="dcterms:W3CDTF">2021-07-26T16:40:26Z</dcterms:modified>
</cp:coreProperties>
</file>